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еее\Downloads\"/>
    </mc:Choice>
  </mc:AlternateContent>
  <bookViews>
    <workbookView xWindow="0" yWindow="0" windowWidth="19200" windowHeight="70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I13" i="1"/>
  <c r="H13" i="1"/>
  <c r="G13" i="1"/>
  <c r="F13" i="1"/>
  <c r="F24" i="1" l="1"/>
  <c r="F196" i="1" s="1"/>
  <c r="J24" i="1"/>
  <c r="J196" i="1" s="1"/>
  <c r="I24" i="1"/>
  <c r="I196" i="1" s="1"/>
  <c r="H24" i="1"/>
  <c r="H196" i="1" s="1"/>
  <c r="G24" i="1"/>
  <c r="G196" i="1" s="1"/>
</calcChain>
</file>

<file path=xl/sharedStrings.xml><?xml version="1.0" encoding="utf-8"?>
<sst xmlns="http://schemas.openxmlformats.org/spreadsheetml/2006/main" count="198" uniqueCount="52">
  <si>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</si>
  <si>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</si>
  <si>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</si>
  <si>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</si>
  <si>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</si>
  <si>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</si>
  <si>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</si>
  <si>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</si>
  <si>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</si>
  <si>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</si>
  <si>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</si>
  <si>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</si>
  <si>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</si>
  <si>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</si>
  <si>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</si>
  <si>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</si>
  <si>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</si>
  <si>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</si>
  <si>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</si>
  <si>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</si>
  <si>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</si>
  <si>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</si>
  <si>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</si>
  <si>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</si>
  <si>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</si>
  <si>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</si>
  <si>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</si>
  <si>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</si>
  <si>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</si>
  <si>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</si>
  <si>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</si>
  <si>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</si>
  <si>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</si>
  <si>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</si>
  <si>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</si>
  <si>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</si>
  <si>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</si>
  <si>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</si>
  <si>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</si>
  <si>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изделия, с тертым сыром</t>
  </si>
  <si>
    <t>Чай с сахаром</t>
  </si>
  <si>
    <t>Хлеб пшеничный обогащенный витаминами для детского питания</t>
  </si>
  <si>
    <t>Яблоко</t>
  </si>
  <si>
    <t>Масло сливочное</t>
  </si>
  <si>
    <t>Суп картофельный с клецками</t>
  </si>
  <si>
    <t>Мясо тушенное</t>
  </si>
  <si>
    <t>Каша гречневая (рассыпчатая) с маслом</t>
  </si>
  <si>
    <t>Инстантный витаминизированный напиток (Валитек)</t>
  </si>
  <si>
    <t>Хлеб ржано-пшеничный витаминизированный для детского питания</t>
  </si>
  <si>
    <t>МБОУ "СОШ №6" ГО г. Кумертау РБ</t>
  </si>
  <si>
    <t>ответственный за питание</t>
  </si>
  <si>
    <t>Кузнецова Л.П.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</si>
</sst>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3" sqref="L3"/>
    </sheetView>
  </sheetViews>
  <sheetFormatPr defaultColWidth="9.08984375" defaultRowHeight="12.5" x14ac:dyDescent="0.25"/>
  <cols>
    <col min="1" max="1" width="4.6328125" style="2" customWidth="1"/>
    <col min="2" max="2" width="5.36328125" style="2" customWidth="1"/>
    <col min="3" max="3" width="9.08984375" style="1"/>
    <col min="4" max="4" width="11.54296875" style="1" customWidth="1"/>
    <col min="5" max="5" width="52.54296875" style="2" customWidth="1"/>
    <col min="6" max="6" width="9.36328125" style="2" customWidth="1"/>
    <col min="7" max="7" width="10" style="2" customWidth="1"/>
    <col min="8" max="8" width="7.54296875" style="2" customWidth="1"/>
    <col min="9" max="9" width="6.90625" style="2" customWidth="1"/>
    <col min="10" max="10" width="8.08984375" style="2" customWidth="1"/>
    <col min="11" max="11" width="10" style="2" customWidth="1"/>
    <col min="12" max="16384" width="9.08984375" style="2"/>
  </cols>
  <sheetData>
    <row r="1" spans="1:12" ht="14.5" x14ac:dyDescent="0.35">
      <c r="A1" s="1" t="s">
        <v>7</v>
      </c>
      <c r="C1" s="54" t="s">
        <v>49</v>
      </c>
      <c r="D1" s="55"/>
      <c r="E1" s="55"/>
      <c r="F1" s="12" t="s">
        <v>16</v>
      </c>
      <c r="G1" s="2" t="s">
        <v>17</v>
      </c>
      <c r="H1" s="56" t="s">
        <v>50</v>
      </c>
      <c r="I1" s="56"/>
      <c r="J1" s="56"/>
      <c r="K1" s="56"/>
    </row>
    <row r="2" spans="1:12" ht="18" x14ac:dyDescent="0.25">
      <c r="A2" s="35" t="s">
        <v>6</v>
      </c>
      <c r="C2" s="2"/>
      <c r="G2" s="2" t="s">
        <v>18</v>
      </c>
      <c r="H2" s="56" t="s">
        <v>51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5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5" x14ac:dyDescent="0.3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160</v>
      </c>
      <c r="G6" s="40">
        <v>10.18</v>
      </c>
      <c r="H6" s="40">
        <v>11.73</v>
      </c>
      <c r="I6" s="40">
        <v>29.52</v>
      </c>
      <c r="J6" s="40">
        <v>268.58</v>
      </c>
      <c r="K6" s="41">
        <v>211.22</v>
      </c>
      <c r="L6" s="40"/>
    </row>
    <row r="7" spans="1:12" ht="14.5" x14ac:dyDescent="0.35">
      <c r="A7" s="23"/>
      <c r="B7" s="15"/>
      <c r="C7" s="11"/>
      <c r="D7" s="6"/>
      <c r="E7" s="42" t="s">
        <v>43</v>
      </c>
      <c r="F7" s="43">
        <v>8</v>
      </c>
      <c r="G7" s="43">
        <v>0.06</v>
      </c>
      <c r="H7" s="43">
        <v>5.8</v>
      </c>
      <c r="I7" s="43">
        <v>0.1</v>
      </c>
      <c r="J7" s="43">
        <v>52.88</v>
      </c>
      <c r="K7" s="44">
        <v>401.08</v>
      </c>
      <c r="L7" s="43"/>
    </row>
    <row r="8" spans="1:12" ht="14.5" x14ac:dyDescent="0.3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0.2</v>
      </c>
      <c r="H8" s="43">
        <v>0.05</v>
      </c>
      <c r="I8" s="43">
        <v>15.01</v>
      </c>
      <c r="J8" s="43">
        <v>57</v>
      </c>
      <c r="K8" s="44">
        <v>433</v>
      </c>
      <c r="L8" s="43"/>
    </row>
    <row r="9" spans="1:12" ht="25" x14ac:dyDescent="0.35">
      <c r="A9" s="23"/>
      <c r="B9" s="15"/>
      <c r="C9" s="11"/>
      <c r="D9" s="7" t="s">
        <v>23</v>
      </c>
      <c r="E9" s="42" t="s">
        <v>41</v>
      </c>
      <c r="F9" s="43">
        <v>35</v>
      </c>
      <c r="G9" s="43">
        <v>3</v>
      </c>
      <c r="H9" s="43">
        <v>0.4</v>
      </c>
      <c r="I9" s="43">
        <v>19.3</v>
      </c>
      <c r="J9" s="43">
        <v>91</v>
      </c>
      <c r="K9" s="44">
        <v>420.06</v>
      </c>
      <c r="L9" s="43"/>
    </row>
    <row r="10" spans="1:12" ht="14.5" x14ac:dyDescent="0.35">
      <c r="A10" s="23"/>
      <c r="B10" s="15"/>
      <c r="C10" s="11"/>
      <c r="D10" s="7" t="s">
        <v>24</v>
      </c>
      <c r="E10" s="42" t="s">
        <v>42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48</v>
      </c>
      <c r="K10" s="44">
        <v>339</v>
      </c>
      <c r="L10" s="43"/>
    </row>
    <row r="11" spans="1:12" ht="14.5" x14ac:dyDescent="0.3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5" x14ac:dyDescent="0.3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5" x14ac:dyDescent="0.35">
      <c r="A13" s="24"/>
      <c r="B13" s="17"/>
      <c r="C13" s="8"/>
      <c r="D13" s="18" t="s">
        <v>33</v>
      </c>
      <c r="E13" s="9"/>
      <c r="F13" s="19">
        <f>SUM(F6:F12)</f>
        <v>503</v>
      </c>
      <c r="G13" s="19">
        <f t="shared" ref="G13:J13" si="0">SUM(G6:G12)</f>
        <v>13.84</v>
      </c>
      <c r="H13" s="19">
        <f t="shared" si="0"/>
        <v>18.38</v>
      </c>
      <c r="I13" s="19">
        <f t="shared" si="0"/>
        <v>73.73</v>
      </c>
      <c r="J13" s="19">
        <f t="shared" si="0"/>
        <v>517.46</v>
      </c>
      <c r="K13" s="25"/>
      <c r="L13" s="19">
        <f t="shared" ref="L13" si="1">SUM(L6:L12)</f>
        <v>0</v>
      </c>
    </row>
    <row r="14" spans="1:12" ht="14.5" x14ac:dyDescent="0.3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5" x14ac:dyDescent="0.35">
      <c r="A15" s="23"/>
      <c r="B15" s="15"/>
      <c r="C15" s="11"/>
      <c r="D15" s="7" t="s">
        <v>27</v>
      </c>
      <c r="E15" s="42" t="s">
        <v>44</v>
      </c>
      <c r="F15" s="43">
        <v>200</v>
      </c>
      <c r="G15" s="43">
        <v>1.46</v>
      </c>
      <c r="H15" s="43">
        <v>2.68</v>
      </c>
      <c r="I15" s="43">
        <v>9.49</v>
      </c>
      <c r="J15" s="43">
        <v>68.11</v>
      </c>
      <c r="K15" s="44">
        <v>450.02</v>
      </c>
      <c r="L15" s="43"/>
    </row>
    <row r="16" spans="1:12" ht="14.5" x14ac:dyDescent="0.35">
      <c r="A16" s="23"/>
      <c r="B16" s="15"/>
      <c r="C16" s="11"/>
      <c r="D16" s="7" t="s">
        <v>28</v>
      </c>
      <c r="E16" s="42" t="s">
        <v>45</v>
      </c>
      <c r="F16" s="43">
        <v>100</v>
      </c>
      <c r="G16" s="43">
        <v>17.5</v>
      </c>
      <c r="H16" s="43">
        <v>6.1</v>
      </c>
      <c r="I16" s="43">
        <v>2.99</v>
      </c>
      <c r="J16" s="43">
        <v>136.51</v>
      </c>
      <c r="K16" s="44">
        <v>191</v>
      </c>
      <c r="L16" s="43"/>
    </row>
    <row r="17" spans="1:12" ht="14.5" x14ac:dyDescent="0.35">
      <c r="A17" s="23"/>
      <c r="B17" s="15"/>
      <c r="C17" s="11"/>
      <c r="D17" s="7" t="s">
        <v>29</v>
      </c>
      <c r="E17" s="42" t="s">
        <v>46</v>
      </c>
      <c r="F17" s="43">
        <v>155</v>
      </c>
      <c r="G17" s="43">
        <v>8.6999999999999993</v>
      </c>
      <c r="H17" s="43">
        <v>5.4</v>
      </c>
      <c r="I17" s="43">
        <v>45</v>
      </c>
      <c r="J17" s="43">
        <v>263.8</v>
      </c>
      <c r="K17" s="44">
        <v>219</v>
      </c>
      <c r="L17" s="43"/>
    </row>
    <row r="18" spans="1:12" ht="14.5" x14ac:dyDescent="0.35">
      <c r="A18" s="23"/>
      <c r="B18" s="15"/>
      <c r="C18" s="11"/>
      <c r="D18" s="7" t="s">
        <v>30</v>
      </c>
      <c r="E18" s="42" t="s">
        <v>47</v>
      </c>
      <c r="F18" s="43">
        <v>200</v>
      </c>
      <c r="G18" s="43">
        <v>0</v>
      </c>
      <c r="H18" s="43"/>
      <c r="I18" s="43">
        <v>15.8</v>
      </c>
      <c r="J18" s="43">
        <v>60</v>
      </c>
      <c r="K18" s="44"/>
      <c r="L18" s="43"/>
    </row>
    <row r="19" spans="1:12" ht="25" x14ac:dyDescent="0.35">
      <c r="A19" s="23"/>
      <c r="B19" s="15"/>
      <c r="C19" s="11"/>
      <c r="D19" s="7" t="s">
        <v>31</v>
      </c>
      <c r="E19" s="42" t="s">
        <v>41</v>
      </c>
      <c r="F19" s="43">
        <v>30</v>
      </c>
      <c r="G19" s="43">
        <v>2.2799999999999998</v>
      </c>
      <c r="H19" s="43">
        <v>0.27</v>
      </c>
      <c r="I19" s="43">
        <v>14.53</v>
      </c>
      <c r="J19" s="43">
        <v>69.599999999999994</v>
      </c>
      <c r="K19" s="44">
        <v>1.2</v>
      </c>
      <c r="L19" s="43"/>
    </row>
    <row r="20" spans="1:12" ht="25" x14ac:dyDescent="0.35">
      <c r="A20" s="23"/>
      <c r="B20" s="15"/>
      <c r="C20" s="11"/>
      <c r="D20" s="7" t="s">
        <v>32</v>
      </c>
      <c r="E20" s="42" t="s">
        <v>48</v>
      </c>
      <c r="F20" s="43">
        <v>30</v>
      </c>
      <c r="G20" s="43">
        <v>3.3</v>
      </c>
      <c r="H20" s="43">
        <v>0.54</v>
      </c>
      <c r="I20" s="43">
        <v>19.32</v>
      </c>
      <c r="J20" s="43">
        <v>95.1</v>
      </c>
      <c r="K20" s="44">
        <v>1.2</v>
      </c>
      <c r="L20" s="43"/>
    </row>
    <row r="21" spans="1:12" ht="14.5" x14ac:dyDescent="0.3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5" x14ac:dyDescent="0.3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5" x14ac:dyDescent="0.35">
      <c r="A23" s="24"/>
      <c r="B23" s="17"/>
      <c r="C23" s="8"/>
      <c r="D23" s="18" t="s">
        <v>33</v>
      </c>
      <c r="E23" s="9"/>
      <c r="F23" s="19">
        <f>SUM(F14:F22)</f>
        <v>715</v>
      </c>
      <c r="G23" s="19">
        <f t="shared" ref="G23:J23" si="2">SUM(G14:G22)</f>
        <v>33.24</v>
      </c>
      <c r="H23" s="19">
        <f t="shared" si="2"/>
        <v>14.989999999999998</v>
      </c>
      <c r="I23" s="19">
        <f t="shared" si="2"/>
        <v>107.13</v>
      </c>
      <c r="J23" s="19">
        <f t="shared" si="2"/>
        <v>693.12000000000012</v>
      </c>
      <c r="K23" s="25"/>
      <c r="L23" s="19">
        <f t="shared" ref="L23" si="3">SUM(L14:L22)</f>
        <v>0</v>
      </c>
    </row>
    <row r="24" spans="1:12" ht="14.5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1218</v>
      </c>
      <c r="G24" s="32">
        <f t="shared" ref="G24:J24" si="4">G13+G23</f>
        <v>47.08</v>
      </c>
      <c r="H24" s="32">
        <f t="shared" si="4"/>
        <v>33.369999999999997</v>
      </c>
      <c r="I24" s="32">
        <f t="shared" si="4"/>
        <v>180.86</v>
      </c>
      <c r="J24" s="32">
        <f t="shared" si="4"/>
        <v>1210.5800000000002</v>
      </c>
      <c r="K24" s="32"/>
      <c r="L24" s="32">
        <f t="shared" ref="L24" si="5">L13+L23</f>
        <v>0</v>
      </c>
    </row>
    <row r="25" spans="1:12" ht="14.5" x14ac:dyDescent="0.3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5" x14ac:dyDescent="0.3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5" x14ac:dyDescent="0.3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5" x14ac:dyDescent="0.3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5" x14ac:dyDescent="0.3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5" x14ac:dyDescent="0.3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5" x14ac:dyDescent="0.3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5" x14ac:dyDescent="0.3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5" x14ac:dyDescent="0.3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5" x14ac:dyDescent="0.3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5" x14ac:dyDescent="0.3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5" x14ac:dyDescent="0.3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5" x14ac:dyDescent="0.3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5" x14ac:dyDescent="0.3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5" x14ac:dyDescent="0.3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5" x14ac:dyDescent="0.3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5" x14ac:dyDescent="0.3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5" x14ac:dyDescent="0.3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4.5" x14ac:dyDescent="0.3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5" x14ac:dyDescent="0.3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5" x14ac:dyDescent="0.3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5" x14ac:dyDescent="0.3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5" x14ac:dyDescent="0.3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5" x14ac:dyDescent="0.3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5" x14ac:dyDescent="0.3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5" x14ac:dyDescent="0.3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5" x14ac:dyDescent="0.3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5" x14ac:dyDescent="0.3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5" x14ac:dyDescent="0.3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5" x14ac:dyDescent="0.3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5" x14ac:dyDescent="0.3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5" x14ac:dyDescent="0.3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5" x14ac:dyDescent="0.3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5" x14ac:dyDescent="0.3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5" x14ac:dyDescent="0.3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5" x14ac:dyDescent="0.3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4.5" x14ac:dyDescent="0.3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5" x14ac:dyDescent="0.3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5" x14ac:dyDescent="0.3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5" x14ac:dyDescent="0.3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5" x14ac:dyDescent="0.3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5" x14ac:dyDescent="0.3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5" x14ac:dyDescent="0.3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5" x14ac:dyDescent="0.3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5" x14ac:dyDescent="0.3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5" x14ac:dyDescent="0.3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5" x14ac:dyDescent="0.3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5" x14ac:dyDescent="0.3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5" x14ac:dyDescent="0.3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5" x14ac:dyDescent="0.3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5" x14ac:dyDescent="0.3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5" x14ac:dyDescent="0.3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5" x14ac:dyDescent="0.3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5" x14ac:dyDescent="0.3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4.5" x14ac:dyDescent="0.3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5" x14ac:dyDescent="0.3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5" x14ac:dyDescent="0.3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5" x14ac:dyDescent="0.3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5" x14ac:dyDescent="0.3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5" x14ac:dyDescent="0.3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5" x14ac:dyDescent="0.3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5" x14ac:dyDescent="0.3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5" x14ac:dyDescent="0.3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5" x14ac:dyDescent="0.3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5" x14ac:dyDescent="0.3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5" x14ac:dyDescent="0.3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5" x14ac:dyDescent="0.3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5" x14ac:dyDescent="0.3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5" x14ac:dyDescent="0.3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5" x14ac:dyDescent="0.3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5" x14ac:dyDescent="0.3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5" x14ac:dyDescent="0.3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4.5" x14ac:dyDescent="0.3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5" x14ac:dyDescent="0.3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5" x14ac:dyDescent="0.3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5" x14ac:dyDescent="0.3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5" x14ac:dyDescent="0.3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5" x14ac:dyDescent="0.3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5" x14ac:dyDescent="0.3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5" x14ac:dyDescent="0.3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5" x14ac:dyDescent="0.3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5" x14ac:dyDescent="0.3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5" x14ac:dyDescent="0.3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5" x14ac:dyDescent="0.3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5" x14ac:dyDescent="0.3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5" x14ac:dyDescent="0.3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5" x14ac:dyDescent="0.3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5" x14ac:dyDescent="0.3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5" x14ac:dyDescent="0.3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5" x14ac:dyDescent="0.3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5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4.5" x14ac:dyDescent="0.3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5" x14ac:dyDescent="0.3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5" x14ac:dyDescent="0.3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5" x14ac:dyDescent="0.3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5" x14ac:dyDescent="0.3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5" x14ac:dyDescent="0.3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5" x14ac:dyDescent="0.3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5" x14ac:dyDescent="0.3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5" x14ac:dyDescent="0.3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5" x14ac:dyDescent="0.3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5" x14ac:dyDescent="0.3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5" x14ac:dyDescent="0.3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5" x14ac:dyDescent="0.3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5" x14ac:dyDescent="0.3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5" x14ac:dyDescent="0.3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5" x14ac:dyDescent="0.3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5" x14ac:dyDescent="0.3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5" x14ac:dyDescent="0.3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5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4.5" x14ac:dyDescent="0.3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5" x14ac:dyDescent="0.3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5" x14ac:dyDescent="0.3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5" x14ac:dyDescent="0.3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5" x14ac:dyDescent="0.3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5" x14ac:dyDescent="0.3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5" x14ac:dyDescent="0.3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5" x14ac:dyDescent="0.3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5" x14ac:dyDescent="0.3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5" x14ac:dyDescent="0.3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5" x14ac:dyDescent="0.3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5" x14ac:dyDescent="0.3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5" x14ac:dyDescent="0.3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5" x14ac:dyDescent="0.3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5" x14ac:dyDescent="0.3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5" x14ac:dyDescent="0.3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5" x14ac:dyDescent="0.3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5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4.5" x14ac:dyDescent="0.3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5" x14ac:dyDescent="0.3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5" x14ac:dyDescent="0.3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5" x14ac:dyDescent="0.3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5" x14ac:dyDescent="0.3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5" x14ac:dyDescent="0.3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5" x14ac:dyDescent="0.3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5" x14ac:dyDescent="0.3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5" x14ac:dyDescent="0.3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5" x14ac:dyDescent="0.3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5" x14ac:dyDescent="0.3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5" x14ac:dyDescent="0.3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5" x14ac:dyDescent="0.3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5" x14ac:dyDescent="0.3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5" x14ac:dyDescent="0.3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5" x14ac:dyDescent="0.3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5" x14ac:dyDescent="0.3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5" x14ac:dyDescent="0.3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5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4.5" x14ac:dyDescent="0.3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5" x14ac:dyDescent="0.3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5" x14ac:dyDescent="0.3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5" x14ac:dyDescent="0.3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5" x14ac:dyDescent="0.3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5" x14ac:dyDescent="0.3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5" x14ac:dyDescent="0.3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5" x14ac:dyDescent="0.3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5" x14ac:dyDescent="0.3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5" x14ac:dyDescent="0.3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5" x14ac:dyDescent="0.3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5" x14ac:dyDescent="0.3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5" x14ac:dyDescent="0.3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5" x14ac:dyDescent="0.3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5" x14ac:dyDescent="0.3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5" x14ac:dyDescent="0.3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5" x14ac:dyDescent="0.3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5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ht="13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1218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47.08</v>
      </c>
      <c r="H196" s="34">
        <f t="shared" si="94"/>
        <v>33.369999999999997</v>
      </c>
      <c r="I196" s="34">
        <f t="shared" si="94"/>
        <v>180.86</v>
      </c>
      <c r="J196" s="34">
        <f t="shared" si="94"/>
        <v>1210.5800000000002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еее</cp:lastModifiedBy>
  <dcterms:created xsi:type="dcterms:W3CDTF">2022-05-16T14:23:56Z</dcterms:created>
  <dcterms:modified xsi:type="dcterms:W3CDTF">2024-01-24T12:25:48Z</dcterms:modified>
</cp:coreProperties>
</file>